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Users\CN\Desktop\桌面\新建文件夹 (2)\招标\2023年第四季度招标\"/>
    </mc:Choice>
  </mc:AlternateContent>
  <xr:revisionPtr revIDLastSave="0" documentId="8_{A6E00C64-6174-4577-A707-0C9F04D47227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3" i="1"/>
  <c r="G12" i="1"/>
  <c r="G4" i="1"/>
  <c r="G14" i="1" l="1"/>
</calcChain>
</file>

<file path=xl/sharedStrings.xml><?xml version="1.0" encoding="utf-8"?>
<sst xmlns="http://schemas.openxmlformats.org/spreadsheetml/2006/main" count="46" uniqueCount="29">
  <si>
    <t>序号</t>
    <phoneticPr fontId="3" type="noConversion"/>
  </si>
  <si>
    <t>饮片名称</t>
    <phoneticPr fontId="3" type="noConversion"/>
  </si>
  <si>
    <t>规格</t>
    <phoneticPr fontId="3" type="noConversion"/>
  </si>
  <si>
    <t>单位</t>
    <phoneticPr fontId="3" type="noConversion"/>
  </si>
  <si>
    <t>报价（元）</t>
    <phoneticPr fontId="3" type="noConversion"/>
  </si>
  <si>
    <t>小计（元）</t>
    <phoneticPr fontId="3" type="noConversion"/>
  </si>
  <si>
    <t>备注</t>
    <phoneticPr fontId="3" type="noConversion"/>
  </si>
  <si>
    <t>炒紫苏子</t>
  </si>
  <si>
    <r>
      <t>含迷迭香酸(C</t>
    </r>
    <r>
      <rPr>
        <sz val="6"/>
        <color theme="1"/>
        <rFont val="等线"/>
        <family val="3"/>
        <charset val="134"/>
        <scheme val="minor"/>
      </rPr>
      <t>l8</t>
    </r>
    <r>
      <rPr>
        <sz val="8"/>
        <color theme="1"/>
        <rFont val="等线"/>
        <family val="2"/>
        <charset val="134"/>
        <scheme val="minor"/>
      </rPr>
      <t>H</t>
    </r>
    <r>
      <rPr>
        <sz val="6"/>
        <color theme="1"/>
        <rFont val="等线"/>
        <family val="3"/>
        <charset val="134"/>
        <scheme val="minor"/>
      </rPr>
      <t>16</t>
    </r>
    <r>
      <rPr>
        <sz val="8"/>
        <color theme="1"/>
        <rFont val="等线"/>
        <family val="2"/>
        <charset val="134"/>
        <scheme val="minor"/>
      </rPr>
      <t>O</t>
    </r>
    <r>
      <rPr>
        <sz val="6"/>
        <color theme="1"/>
        <rFont val="等线"/>
        <family val="3"/>
        <charset val="134"/>
        <scheme val="minor"/>
      </rPr>
      <t>8</t>
    </r>
    <r>
      <rPr>
        <sz val="8"/>
        <color theme="1"/>
        <rFont val="等线"/>
        <family val="2"/>
        <charset val="134"/>
        <scheme val="minor"/>
      </rPr>
      <t>)不得少于0.25%。</t>
    </r>
    <phoneticPr fontId="3" type="noConversion"/>
  </si>
  <si>
    <t>kg</t>
    <phoneticPr fontId="3" type="noConversion"/>
  </si>
  <si>
    <t>石膏</t>
  </si>
  <si>
    <t>苦杏仁</t>
  </si>
  <si>
    <t>麻黄</t>
  </si>
  <si>
    <t>前胡</t>
  </si>
  <si>
    <t>白花前胡</t>
    <phoneticPr fontId="3" type="noConversion"/>
  </si>
  <si>
    <t>黄芩</t>
  </si>
  <si>
    <t>葶苈子</t>
  </si>
  <si>
    <t>竹茹</t>
  </si>
  <si>
    <t>三七</t>
  </si>
  <si>
    <t>丹参</t>
  </si>
  <si>
    <t>半年预计用量</t>
    <phoneticPr fontId="3" type="noConversion"/>
  </si>
  <si>
    <t>*该表中的预计用量会根据生产计划进行调整，最终以实际生产情况为准。</t>
    <phoneticPr fontId="2" type="noConversion"/>
  </si>
  <si>
    <t>合计：</t>
    <phoneticPr fontId="3" type="noConversion"/>
  </si>
  <si>
    <t>筋条</t>
    <phoneticPr fontId="3" type="noConversion"/>
  </si>
  <si>
    <t>1.含丹参素（C6H10O5）不得少于0.28%。2.含原儿茶醛（C7H6O3）计，不得少于0.040%。</t>
    <phoneticPr fontId="3" type="noConversion"/>
  </si>
  <si>
    <t>参照企业内控标准</t>
    <phoneticPr fontId="3" type="noConversion"/>
  </si>
  <si>
    <t>盐酸麻黄碱和盐酸伪麻黄碱总量不得低于1.2%。</t>
    <phoneticPr fontId="3" type="noConversion"/>
  </si>
  <si>
    <t>参照                        《2020版国家药典》</t>
    <phoneticPr fontId="3" type="noConversion"/>
  </si>
  <si>
    <t>2023年第四季度招标品种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</si>
</sst>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#,##0.00_);[Red]\(#,##0.00\)"/>
  </numFmts>
  <fonts count="7" x14ac:knownFonts="1">
    <font>
      <sz val="11"/>
      <color theme="1"/>
      <name val="等线"/>
      <family val="2"/>
      <scheme val="minor"/>
    </font>
    <font>
      <sz val="16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color rgb="FFFF0000"/>
      <name val="等线"/>
      <family val="2"/>
      <charset val="134"/>
      <scheme val="minor"/>
    </font>
    <font>
      <sz val="8"/>
      <color theme="1"/>
      <name val="等线"/>
      <family val="2"/>
      <charset val="134"/>
      <scheme val="minor"/>
    </font>
    <font>
      <sz val="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177" fontId="0" fillId="0" borderId="5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A4" sqref="A4:A13"/>
    </sheetView>
  </sheetViews>
  <sheetFormatPr defaultColWidth="8.83203125" defaultRowHeight="14" x14ac:dyDescent="0.3"/>
  <cols>
    <col min="1" max="1" width="4.75" style="6" bestFit="1" customWidth="1"/>
    <col min="2" max="2" width="11.33203125" style="6" bestFit="1" customWidth="1"/>
    <col min="3" max="3" width="10.33203125" style="6" bestFit="1" customWidth="1"/>
    <col min="4" max="4" width="4.6640625" style="6" bestFit="1" customWidth="1"/>
    <col min="5" max="5" width="12.58203125" style="6" customWidth="1"/>
    <col min="6" max="6" width="10.5" style="6" customWidth="1"/>
    <col min="7" max="7" width="13.25" style="6" customWidth="1"/>
    <col min="8" max="8" width="17.83203125" style="6" customWidth="1"/>
    <col min="9" max="9" width="15.08203125" style="6" bestFit="1" customWidth="1"/>
    <col min="10" max="10" width="11.25" style="6" bestFit="1" customWidth="1"/>
    <col min="11" max="11" width="9.4140625" style="6" bestFit="1" customWidth="1"/>
    <col min="12" max="12" width="12.33203125" style="6" bestFit="1" customWidth="1"/>
    <col min="13" max="14" width="8.83203125" style="6"/>
    <col min="15" max="15" width="11.08203125" style="6" bestFit="1" customWidth="1"/>
    <col min="16" max="16384" width="8.83203125" style="6"/>
  </cols>
  <sheetData>
    <row r="1" spans="1:9" ht="39.25" customHeight="1" x14ac:dyDescent="0.3">
      <c r="A1" s="10" t="s">
        <v>28</v>
      </c>
      <c r="B1" s="10"/>
      <c r="C1" s="10"/>
      <c r="D1" s="10"/>
      <c r="E1" s="10"/>
      <c r="F1" s="10"/>
      <c r="G1" s="10"/>
      <c r="H1" s="10"/>
    </row>
    <row r="2" spans="1:9" ht="31.5" customHeight="1" x14ac:dyDescent="0.3">
      <c r="A2" s="11" t="s">
        <v>21</v>
      </c>
      <c r="B2" s="12"/>
      <c r="C2" s="12"/>
      <c r="D2" s="12"/>
      <c r="E2" s="12"/>
      <c r="F2" s="12"/>
      <c r="G2" s="12"/>
      <c r="H2" s="13"/>
    </row>
    <row r="3" spans="1:9" ht="33.7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20</v>
      </c>
      <c r="F3" s="1" t="s">
        <v>4</v>
      </c>
      <c r="G3" s="1" t="s">
        <v>5</v>
      </c>
      <c r="H3" s="1" t="s">
        <v>6</v>
      </c>
    </row>
    <row r="4" spans="1:9" ht="31.5" x14ac:dyDescent="0.3">
      <c r="A4" s="2">
        <v>1</v>
      </c>
      <c r="B4" s="2" t="s">
        <v>7</v>
      </c>
      <c r="C4" s="3" t="s">
        <v>8</v>
      </c>
      <c r="D4" s="2" t="s">
        <v>9</v>
      </c>
      <c r="E4" s="8">
        <v>20000</v>
      </c>
      <c r="F4" s="9"/>
      <c r="G4" s="8">
        <f>E4*F4</f>
        <v>0</v>
      </c>
      <c r="H4" s="4" t="s">
        <v>25</v>
      </c>
      <c r="I4" s="7"/>
    </row>
    <row r="5" spans="1:9" ht="28" x14ac:dyDescent="0.3">
      <c r="A5" s="2">
        <v>2</v>
      </c>
      <c r="B5" s="2" t="s">
        <v>10</v>
      </c>
      <c r="C5" s="5"/>
      <c r="D5" s="2" t="s">
        <v>9</v>
      </c>
      <c r="E5" s="8">
        <v>60000</v>
      </c>
      <c r="F5" s="9"/>
      <c r="G5" s="8">
        <f t="shared" ref="G5:G13" si="0">E5*F5</f>
        <v>0</v>
      </c>
      <c r="H5" s="4" t="s">
        <v>27</v>
      </c>
      <c r="I5" s="7"/>
    </row>
    <row r="6" spans="1:9" ht="28" x14ac:dyDescent="0.3">
      <c r="A6" s="2">
        <v>3</v>
      </c>
      <c r="B6" s="2" t="s">
        <v>11</v>
      </c>
      <c r="C6" s="5"/>
      <c r="D6" s="2" t="s">
        <v>9</v>
      </c>
      <c r="E6" s="8">
        <v>20000</v>
      </c>
      <c r="F6" s="9"/>
      <c r="G6" s="8">
        <f t="shared" si="0"/>
        <v>0</v>
      </c>
      <c r="H6" s="4" t="s">
        <v>27</v>
      </c>
      <c r="I6" s="7"/>
    </row>
    <row r="7" spans="1:9" ht="31.5" x14ac:dyDescent="0.3">
      <c r="A7" s="2">
        <v>4</v>
      </c>
      <c r="B7" s="2" t="s">
        <v>12</v>
      </c>
      <c r="C7" s="5" t="s">
        <v>26</v>
      </c>
      <c r="D7" s="2" t="s">
        <v>9</v>
      </c>
      <c r="E7" s="8">
        <v>15000</v>
      </c>
      <c r="F7" s="9"/>
      <c r="G7" s="8">
        <f t="shared" si="0"/>
        <v>0</v>
      </c>
      <c r="H7" s="4" t="s">
        <v>25</v>
      </c>
      <c r="I7" s="7"/>
    </row>
    <row r="8" spans="1:9" ht="28" x14ac:dyDescent="0.3">
      <c r="A8" s="2">
        <v>5</v>
      </c>
      <c r="B8" s="2" t="s">
        <v>13</v>
      </c>
      <c r="C8" s="3" t="s">
        <v>14</v>
      </c>
      <c r="D8" s="2" t="s">
        <v>9</v>
      </c>
      <c r="E8" s="8">
        <v>10000</v>
      </c>
      <c r="F8" s="9"/>
      <c r="G8" s="8">
        <f t="shared" si="0"/>
        <v>0</v>
      </c>
      <c r="H8" s="4" t="s">
        <v>27</v>
      </c>
      <c r="I8" s="7"/>
    </row>
    <row r="9" spans="1:9" ht="28" x14ac:dyDescent="0.3">
      <c r="A9" s="2">
        <v>6</v>
      </c>
      <c r="B9" s="2" t="s">
        <v>15</v>
      </c>
      <c r="C9" s="5"/>
      <c r="D9" s="2" t="s">
        <v>9</v>
      </c>
      <c r="E9" s="8">
        <v>20000</v>
      </c>
      <c r="F9" s="9"/>
      <c r="G9" s="8">
        <f t="shared" si="0"/>
        <v>0</v>
      </c>
      <c r="H9" s="4" t="s">
        <v>27</v>
      </c>
      <c r="I9" s="7"/>
    </row>
    <row r="10" spans="1:9" ht="28" x14ac:dyDescent="0.3">
      <c r="A10" s="2">
        <v>7</v>
      </c>
      <c r="B10" s="2" t="s">
        <v>16</v>
      </c>
      <c r="C10" s="5"/>
      <c r="D10" s="2" t="s">
        <v>9</v>
      </c>
      <c r="E10" s="8">
        <v>24000</v>
      </c>
      <c r="F10" s="9"/>
      <c r="G10" s="8">
        <f t="shared" si="0"/>
        <v>0</v>
      </c>
      <c r="H10" s="4" t="s">
        <v>27</v>
      </c>
      <c r="I10" s="7"/>
    </row>
    <row r="11" spans="1:9" ht="28" x14ac:dyDescent="0.3">
      <c r="A11" s="2">
        <v>8</v>
      </c>
      <c r="B11" s="2" t="s">
        <v>17</v>
      </c>
      <c r="C11" s="5"/>
      <c r="D11" s="2" t="s">
        <v>9</v>
      </c>
      <c r="E11" s="8">
        <v>20000</v>
      </c>
      <c r="F11" s="9"/>
      <c r="G11" s="8">
        <f t="shared" si="0"/>
        <v>0</v>
      </c>
      <c r="H11" s="4" t="s">
        <v>27</v>
      </c>
      <c r="I11" s="7"/>
    </row>
    <row r="12" spans="1:9" ht="73.5" x14ac:dyDescent="0.3">
      <c r="A12" s="2">
        <v>9</v>
      </c>
      <c r="B12" s="2" t="s">
        <v>19</v>
      </c>
      <c r="C12" s="5" t="s">
        <v>24</v>
      </c>
      <c r="D12" s="2" t="s">
        <v>9</v>
      </c>
      <c r="E12" s="8">
        <v>6200</v>
      </c>
      <c r="F12" s="9"/>
      <c r="G12" s="8">
        <f>E12*F12</f>
        <v>0</v>
      </c>
      <c r="H12" s="4" t="s">
        <v>25</v>
      </c>
      <c r="I12" s="7"/>
    </row>
    <row r="13" spans="1:9" ht="28" x14ac:dyDescent="0.3">
      <c r="A13" s="2">
        <v>10</v>
      </c>
      <c r="B13" s="2" t="s">
        <v>18</v>
      </c>
      <c r="C13" s="3" t="s">
        <v>23</v>
      </c>
      <c r="D13" s="2" t="s">
        <v>9</v>
      </c>
      <c r="E13" s="8">
        <v>7210</v>
      </c>
      <c r="F13" s="9"/>
      <c r="G13" s="8">
        <f t="shared" si="0"/>
        <v>0</v>
      </c>
      <c r="H13" s="4" t="s">
        <v>27</v>
      </c>
      <c r="I13" s="7"/>
    </row>
    <row r="14" spans="1:9" ht="30.65" customHeight="1" x14ac:dyDescent="0.3">
      <c r="A14" s="2"/>
      <c r="B14" s="2"/>
      <c r="C14" s="5"/>
      <c r="D14" s="2"/>
      <c r="E14" s="8"/>
      <c r="F14" s="8" t="s">
        <v>22</v>
      </c>
      <c r="G14" s="8">
        <f>SUM(G4:G13)</f>
        <v>0</v>
      </c>
      <c r="H14" s="4"/>
      <c r="I14" s="7"/>
    </row>
  </sheetData>
  <mergeCells count="2">
    <mergeCell ref="A1:H1"/>
    <mergeCell ref="A2:H2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程楠</dc:creator>
  <cp:lastModifiedBy>CN</cp:lastModifiedBy>
  <cp:lastPrinted>2022-12-05T02:06:12Z</cp:lastPrinted>
  <dcterms:created xsi:type="dcterms:W3CDTF">2015-06-05T18:19:34Z</dcterms:created>
  <dcterms:modified xsi:type="dcterms:W3CDTF">2023-08-28T06:28:56Z</dcterms:modified>
</cp:coreProperties>
</file>